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5-A" sheetId="1" r:id="rId1"/>
    <sheet name="5-B" sheetId="2" r:id="rId2"/>
    <sheet name="5-C" sheetId="4" r:id="rId3"/>
    <sheet name="5-D" sheetId="5" r:id="rId4"/>
    <sheet name="5-E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/>
  <c r="H26"/>
  <c r="H25"/>
  <c r="H24"/>
  <c r="H23"/>
  <c r="H22"/>
  <c r="H21"/>
  <c r="H20"/>
  <c r="H19"/>
  <c r="H18"/>
  <c r="H17"/>
  <c r="H16"/>
  <c r="H15"/>
  <c r="H14"/>
  <c r="H13"/>
  <c r="H12"/>
  <c r="H11"/>
  <c r="H32" i="5" l="1"/>
  <c r="H32" i="2"/>
  <c r="I32" s="1"/>
  <c r="H33"/>
  <c r="I33" s="1"/>
  <c r="H34"/>
  <c r="H35"/>
  <c r="I35" s="1"/>
  <c r="H36"/>
  <c r="H32" i="4"/>
  <c r="I32" s="1"/>
  <c r="H33"/>
  <c r="I33" s="1"/>
  <c r="H34"/>
  <c r="H35"/>
  <c r="I34"/>
  <c r="I35"/>
  <c r="H27" i="6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I36" i="5"/>
  <c r="I35"/>
  <c r="I34"/>
  <c r="I33"/>
  <c r="I32"/>
  <c r="H31"/>
  <c r="I31" s="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H31" i="4"/>
  <c r="I31" s="1"/>
  <c r="I30"/>
  <c r="H30"/>
  <c r="H29"/>
  <c r="I29" s="1"/>
  <c r="I28"/>
  <c r="H28"/>
  <c r="H27"/>
  <c r="I27" s="1"/>
  <c r="I26"/>
  <c r="H26"/>
  <c r="H25"/>
  <c r="I25" s="1"/>
  <c r="I24"/>
  <c r="H24"/>
  <c r="H23"/>
  <c r="I23" s="1"/>
  <c r="I22"/>
  <c r="H22"/>
  <c r="H21"/>
  <c r="I21" s="1"/>
  <c r="I20"/>
  <c r="H20"/>
  <c r="H19"/>
  <c r="I19" s="1"/>
  <c r="I18"/>
  <c r="H18"/>
  <c r="H17"/>
  <c r="I17" s="1"/>
  <c r="I16"/>
  <c r="H16"/>
  <c r="H15"/>
  <c r="I15" s="1"/>
  <c r="I14"/>
  <c r="H14"/>
  <c r="H13"/>
  <c r="I13" s="1"/>
  <c r="H12"/>
  <c r="I12" s="1"/>
  <c r="H11"/>
  <c r="I11" s="1"/>
  <c r="I36" i="2"/>
  <c r="I34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27" i="1"/>
  <c r="I26"/>
  <c r="I25"/>
  <c r="I24"/>
  <c r="I23"/>
  <c r="I22"/>
  <c r="I21"/>
  <c r="I20"/>
  <c r="I19"/>
  <c r="I18"/>
  <c r="I17"/>
  <c r="I16"/>
  <c r="I15"/>
  <c r="I14"/>
  <c r="I13"/>
  <c r="I12"/>
  <c r="I11"/>
</calcChain>
</file>

<file path=xl/sharedStrings.xml><?xml version="1.0" encoding="utf-8"?>
<sst xmlns="http://schemas.openxmlformats.org/spreadsheetml/2006/main" count="144" uniqueCount="43">
  <si>
    <t>ETKİNLİK</t>
  </si>
  <si>
    <t>Süre: 2 ders saati</t>
  </si>
  <si>
    <t>5-A SINIFI Bütüncül Dereceli Puanlama Anahtarı</t>
  </si>
  <si>
    <t xml:space="preserve">GELİŞTİRİLMELİ (1)
KISMEN YETERLİ (2)
YETERLİ (3)
ÇOK YETERLİ (4)
</t>
  </si>
  <si>
    <t>Toplam</t>
  </si>
  <si>
    <t>Alınan Not</t>
  </si>
  <si>
    <t>NO</t>
  </si>
  <si>
    <t>ADI VE SOYADI</t>
  </si>
  <si>
    <t>ÖLÇÜTLER</t>
  </si>
  <si>
    <t xml:space="preserve">Yukarıdaki anahtarda yer alan puanlar ve anlamları aşağıda gösterilmiştir.    </t>
  </si>
  <si>
    <t>1: Öğrencinin/öğrencilerin çalışmasında önemli eksiklikler bulunmaktadır.</t>
  </si>
  <si>
    <t>2: Öğrencinin/öğrencilerin çalışmasının yarıya yakını başarılmıştır.</t>
  </si>
  <si>
    <t>3: Öğrencinin/öğrencilerin çalışmasında beklenen becerilerin çoğunluğu gösterilmiştir.</t>
  </si>
  <si>
    <t>4: Öğrenciden/öğrencilerden beklenen tüm beceriler gerçekleştirilmiş, çok iyi bir ürün orta ya çıkarılmıştır.</t>
  </si>
  <si>
    <t>5-B SINIFI Bütüncül Dereceli Puanlama Anahtarı</t>
  </si>
  <si>
    <t>5-C SINIFI Bütüncül Dereceli Puanlama Anahtarı</t>
  </si>
  <si>
    <t>5-D SINIFI Bütüncül Dereceli Puanlama Anahtarı</t>
  </si>
  <si>
    <t>5-E SINIFI Bütüncül Dereceli Puanlama Anahtarı</t>
  </si>
  <si>
    <t>Öğrenci/öğrenciler yukarıdaki puanlama anahtarından 1 ve 2 düzeyinde bir başarı sergile mişse başarılarının geliştirilmesi için önlemler alınmalı, öğrenciye etkili dönütler verilerek öğrenci becerilerinin geliştirilmesine çalışılmalıdır</t>
  </si>
  <si>
    <t>Adı: Afetlere Hazır mıyız?</t>
  </si>
  <si>
    <r>
      <t xml:space="preserve">Amacı: </t>
    </r>
    <r>
      <rPr>
        <b/>
        <sz val="11"/>
        <color rgb="FFFF0000"/>
        <rFont val="Calibri"/>
        <charset val="162"/>
        <scheme val="minor"/>
      </rPr>
      <t>Yaşadığınız ilde meydana gelebilecek afetlerin etkilerini azaltmaya yönelik etkinlik oluşturma</t>
    </r>
  </si>
  <si>
    <t>Beceri: Sosyal katılım</t>
  </si>
  <si>
    <t>*Ürünlerin içeriği öğrenme hedeflerinin % 30'dan azıyla uyumludur.
*Ürünlerin tasarımının % 30'dan azı öğrencilere aittir.
*Ürünlerde görsel ögelerin ve tasarım ögelerinin kullanımında 8'den fazla hata tespit edilmiştir.
*Ürünlerde yer alan içeriklerden % 30'dan azına ait yazılı ve görsel kanıt sunulmuştur.</t>
  </si>
  <si>
    <t>*Ürünlerin içeriği öğrenme hedeflerinin % 30 - % 50 kadarıyla uyumludur.
*Ürünlerin tasarımının % 30 - % 50 kadarı öğrencilere aittir.
*Ürünlerde görsel ögelerin ve tasarım ögelerinin kullanımında 6-8 arasında hata tespit edilmiştir.
*Ürünlerde yer alan içeriklerden % 30 - % 50 kadarına ait yazılı ve görsel kanıt sunulmuştur.</t>
  </si>
  <si>
    <t>*Ürünlerin içeriği öğrenme hedeflerinin % 50 - % 90 kadarıyla uyumludur.
*Ürünlerin tasarımının % 50 - % 90 kadarı öğrencilere aittir.
*Ürünlerde görsel ögelerin ve tasarım ögelerinin kullanımında 2-5 arasında hata tespit edilmiştir.
*Ürünlerde yer alan içeriklerden %50 - % 90 kadarına ait yazılı ve görsel kanıt sunulmuştur.</t>
  </si>
  <si>
    <t>*Ürünlerin içeriği öğrenme hedeflerinin % 90' ından fazlasıyla uyumludur.
*Ürünlerin tasarımın % 90' ından fazlası öğrencilere aittir.
*Ürünlerde görsel ögeler ve tasarım ögeleri uygun ve etkili bir biçimde kullanılmıştır.
*Ürünlerde yer alan içeriğin % 90'ından fazlasına ait yazılı ve görsel kanıt sunulmuştur.</t>
  </si>
  <si>
    <t>AZRA ZEYNEP ŞMŞEK</t>
  </si>
  <si>
    <t>BEDİRHAN DAŞDEMİR</t>
  </si>
  <si>
    <t>DOĞAN TURGUT</t>
  </si>
  <si>
    <t>ECRİN DAŞDEMİR</t>
  </si>
  <si>
    <t>ELİF SENA ATAŞ</t>
  </si>
  <si>
    <t>ELVAN AYDIN</t>
  </si>
  <si>
    <t>HATİCE İSRA GÜVEN</t>
  </si>
  <si>
    <t>İSMAİL GÜNEŞ</t>
  </si>
  <si>
    <t>MERVE ATAŞ</t>
  </si>
  <si>
    <t>M. HASAN BULUT</t>
  </si>
  <si>
    <t>M. HASAN SÜTDÖKEN</t>
  </si>
  <si>
    <t>NEBİ ATAŞ</t>
  </si>
  <si>
    <t>NİSANUR ÇELİKKOL</t>
  </si>
  <si>
    <t>YAKUP GÜNEŞ</t>
  </si>
  <si>
    <t>YÜSRA IRMAK</t>
  </si>
  <si>
    <t>ZEYNEP ERDOĞAN</t>
  </si>
  <si>
    <t>NİSANUR BARUNDUK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</si>
</sst>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charset val="162"/>
      <scheme val="minor"/>
    </font>
    <font>
      <b/>
      <sz val="12"/>
      <color rgb="FFFF0000"/>
      <name val="Calibri"/>
      <charset val="162"/>
      <scheme val="minor"/>
    </font>
    <font>
      <b/>
      <sz val="11"/>
      <color rgb="FFFF000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sz val="1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 wrapText="1"/>
    </xf>
    <xf numFmtId="0" fontId="0" fillId="4" borderId="1" xfId="0" applyFill="1" applyBorder="1" applyAlignment="1">
      <alignment textRotation="90" wrapText="1"/>
    </xf>
    <xf numFmtId="0" fontId="0" fillId="5" borderId="1" xfId="0" applyFill="1" applyBorder="1" applyAlignment="1">
      <alignment textRotation="90"/>
    </xf>
    <xf numFmtId="0" fontId="4" fillId="6" borderId="1" xfId="0" applyFont="1" applyFill="1" applyBorder="1"/>
    <xf numFmtId="0" fontId="5" fillId="3" borderId="1" xfId="0" applyFont="1" applyFill="1" applyBorder="1" applyAlignment="1">
      <alignment horizontal="center" textRotation="90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 wrapText="1"/>
    </xf>
    <xf numFmtId="0" fontId="0" fillId="8" borderId="1" xfId="0" applyFill="1" applyBorder="1" applyAlignment="1">
      <alignment horizontal="right" wrapText="1"/>
    </xf>
    <xf numFmtId="0" fontId="0" fillId="9" borderId="1" xfId="0" applyFill="1" applyBorder="1" applyAlignment="1">
      <alignment textRotation="90" wrapText="1"/>
    </xf>
    <xf numFmtId="0" fontId="5" fillId="11" borderId="1" xfId="0" applyFont="1" applyFill="1" applyBorder="1" applyAlignment="1">
      <alignment horizontal="center" textRotation="90"/>
    </xf>
    <xf numFmtId="0" fontId="6" fillId="10" borderId="1" xfId="0" applyFont="1" applyFill="1" applyBorder="1" applyAlignment="1">
      <alignment textRotation="90"/>
    </xf>
    <xf numFmtId="0" fontId="1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8"/>
  <sheetViews>
    <sheetView tabSelected="1" workbookViewId="0">
      <selection activeCell="D14" sqref="D14"/>
    </sheetView>
  </sheetViews>
  <sheetFormatPr defaultColWidth="9" defaultRowHeight="15"/>
  <cols>
    <col min="1" max="1" width="5.5703125" customWidth="1"/>
    <col min="3" max="3" width="26.140625" customWidth="1"/>
    <col min="4" max="4" width="16.7109375" customWidth="1"/>
    <col min="5" max="7" width="19.57031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2</v>
      </c>
      <c r="C8" s="10"/>
      <c r="D8" s="10"/>
      <c r="E8" s="10"/>
      <c r="F8" s="10"/>
      <c r="G8" s="10"/>
      <c r="H8" s="10"/>
      <c r="I8" s="10"/>
    </row>
    <row r="9" spans="2:9" ht="303.60000000000002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23">
        <v>3</v>
      </c>
      <c r="C11" s="1" t="s">
        <v>26</v>
      </c>
      <c r="D11" s="1"/>
      <c r="E11" s="1"/>
      <c r="F11" s="1">
        <v>3</v>
      </c>
      <c r="G11" s="1"/>
      <c r="H11" s="1">
        <f t="shared" ref="H11:H27" si="0">SUM(D11:G11)</f>
        <v>3</v>
      </c>
      <c r="I11" s="1">
        <f>(H11/4)*100</f>
        <v>75</v>
      </c>
    </row>
    <row r="12" spans="2:9">
      <c r="B12" s="23">
        <v>5</v>
      </c>
      <c r="C12" s="1" t="s">
        <v>27</v>
      </c>
      <c r="D12" s="1"/>
      <c r="E12" s="1"/>
      <c r="F12" s="1">
        <v>3</v>
      </c>
      <c r="G12" s="1"/>
      <c r="H12" s="1">
        <f t="shared" si="0"/>
        <v>3</v>
      </c>
      <c r="I12" s="1">
        <f t="shared" ref="I12:I30" si="1">(H12/4)*100</f>
        <v>75</v>
      </c>
    </row>
    <row r="13" spans="2:9">
      <c r="B13" s="23">
        <v>6</v>
      </c>
      <c r="C13" s="1" t="s">
        <v>28</v>
      </c>
      <c r="D13" s="1"/>
      <c r="E13" s="1"/>
      <c r="F13" s="1"/>
      <c r="G13" s="1">
        <v>4</v>
      </c>
      <c r="H13" s="1">
        <f t="shared" si="0"/>
        <v>4</v>
      </c>
      <c r="I13" s="1">
        <f t="shared" si="1"/>
        <v>100</v>
      </c>
    </row>
    <row r="14" spans="2:9">
      <c r="B14" s="23">
        <v>7</v>
      </c>
      <c r="C14" s="1" t="s">
        <v>29</v>
      </c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23">
        <v>8</v>
      </c>
      <c r="C15" s="1" t="s">
        <v>30</v>
      </c>
      <c r="D15" s="1"/>
      <c r="E15" s="1"/>
      <c r="F15" s="1">
        <v>3</v>
      </c>
      <c r="G15" s="1"/>
      <c r="H15" s="1">
        <f t="shared" si="0"/>
        <v>3</v>
      </c>
      <c r="I15" s="1">
        <f t="shared" si="1"/>
        <v>75</v>
      </c>
    </row>
    <row r="16" spans="2:9">
      <c r="B16" s="23">
        <v>9</v>
      </c>
      <c r="C16" s="1" t="s">
        <v>31</v>
      </c>
      <c r="D16" s="1"/>
      <c r="E16" s="1"/>
      <c r="F16" s="1"/>
      <c r="G16" s="1">
        <v>4</v>
      </c>
      <c r="H16" s="1">
        <f t="shared" si="0"/>
        <v>4</v>
      </c>
      <c r="I16" s="1">
        <f t="shared" si="1"/>
        <v>100</v>
      </c>
    </row>
    <row r="17" spans="2:11">
      <c r="B17" s="23">
        <v>10</v>
      </c>
      <c r="C17" s="1" t="s">
        <v>32</v>
      </c>
      <c r="D17" s="1"/>
      <c r="E17" s="1"/>
      <c r="F17" s="1"/>
      <c r="G17" s="1">
        <v>4</v>
      </c>
      <c r="H17" s="1">
        <f t="shared" si="0"/>
        <v>4</v>
      </c>
      <c r="I17" s="1">
        <f t="shared" si="1"/>
        <v>100</v>
      </c>
    </row>
    <row r="18" spans="2:11">
      <c r="B18" s="23">
        <v>11</v>
      </c>
      <c r="C18" s="1" t="s">
        <v>33</v>
      </c>
      <c r="D18" s="1">
        <v>0</v>
      </c>
      <c r="E18" s="1"/>
      <c r="F18" s="1"/>
      <c r="G18" s="1"/>
      <c r="H18" s="1">
        <f t="shared" si="0"/>
        <v>0</v>
      </c>
      <c r="I18" s="1">
        <f t="shared" si="1"/>
        <v>0</v>
      </c>
    </row>
    <row r="19" spans="2:11">
      <c r="B19" s="23">
        <v>12</v>
      </c>
      <c r="C19" s="1" t="s">
        <v>34</v>
      </c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11">
      <c r="B20" s="23">
        <v>13</v>
      </c>
      <c r="C20" s="1" t="s">
        <v>35</v>
      </c>
      <c r="D20" s="1"/>
      <c r="E20" s="1"/>
      <c r="F20" s="1">
        <v>3</v>
      </c>
      <c r="G20" s="1"/>
      <c r="H20" s="1">
        <f t="shared" si="0"/>
        <v>3</v>
      </c>
      <c r="I20" s="1">
        <f t="shared" si="1"/>
        <v>75</v>
      </c>
    </row>
    <row r="21" spans="2:11">
      <c r="B21" s="23">
        <v>14</v>
      </c>
      <c r="C21" s="1" t="s">
        <v>36</v>
      </c>
      <c r="D21" s="1"/>
      <c r="E21" s="1"/>
      <c r="F21" s="1"/>
      <c r="G21" s="1">
        <v>4</v>
      </c>
      <c r="H21" s="1">
        <f t="shared" si="0"/>
        <v>4</v>
      </c>
      <c r="I21" s="1">
        <f t="shared" si="1"/>
        <v>100</v>
      </c>
    </row>
    <row r="22" spans="2:11">
      <c r="B22" s="23">
        <v>15</v>
      </c>
      <c r="C22" s="1" t="s">
        <v>37</v>
      </c>
      <c r="D22" s="1"/>
      <c r="E22" s="1">
        <v>2</v>
      </c>
      <c r="F22" s="1"/>
      <c r="G22" s="1"/>
      <c r="H22" s="1">
        <f t="shared" si="0"/>
        <v>2</v>
      </c>
      <c r="I22" s="1">
        <f t="shared" si="1"/>
        <v>50</v>
      </c>
    </row>
    <row r="23" spans="2:11">
      <c r="B23" s="23">
        <v>20</v>
      </c>
      <c r="C23" s="1" t="s">
        <v>42</v>
      </c>
      <c r="D23" s="1"/>
      <c r="E23" s="1"/>
      <c r="F23" s="1">
        <v>3</v>
      </c>
      <c r="G23" s="1"/>
      <c r="H23" s="1">
        <f t="shared" si="0"/>
        <v>3</v>
      </c>
      <c r="I23" s="1">
        <f t="shared" si="1"/>
        <v>75</v>
      </c>
    </row>
    <row r="24" spans="2:11">
      <c r="B24" s="23">
        <v>30</v>
      </c>
      <c r="C24" s="1" t="s">
        <v>38</v>
      </c>
      <c r="D24" s="1"/>
      <c r="E24" s="1"/>
      <c r="F24" s="1"/>
      <c r="G24" s="1">
        <v>4</v>
      </c>
      <c r="H24" s="1">
        <f t="shared" si="0"/>
        <v>4</v>
      </c>
      <c r="I24" s="1">
        <f t="shared" si="1"/>
        <v>100</v>
      </c>
    </row>
    <row r="25" spans="2:11">
      <c r="B25" s="23">
        <v>35</v>
      </c>
      <c r="C25" s="1" t="s">
        <v>39</v>
      </c>
      <c r="D25" s="1"/>
      <c r="E25" s="1"/>
      <c r="F25" s="1">
        <v>3</v>
      </c>
      <c r="G25" s="1"/>
      <c r="H25" s="1">
        <f t="shared" si="0"/>
        <v>3</v>
      </c>
      <c r="I25" s="1">
        <f t="shared" si="1"/>
        <v>75</v>
      </c>
    </row>
    <row r="26" spans="2:11">
      <c r="B26" s="23">
        <v>40</v>
      </c>
      <c r="C26" s="1" t="s">
        <v>40</v>
      </c>
      <c r="D26" s="1"/>
      <c r="E26" s="1"/>
      <c r="F26" s="1"/>
      <c r="G26" s="1">
        <v>4</v>
      </c>
      <c r="H26" s="1">
        <f t="shared" si="0"/>
        <v>4</v>
      </c>
      <c r="I26" s="1">
        <f t="shared" si="1"/>
        <v>100</v>
      </c>
    </row>
    <row r="27" spans="2:11">
      <c r="B27" s="23">
        <v>41</v>
      </c>
      <c r="C27" s="1" t="s">
        <v>41</v>
      </c>
      <c r="D27" s="1"/>
      <c r="E27" s="1"/>
      <c r="F27" s="1"/>
      <c r="G27" s="1">
        <v>4</v>
      </c>
      <c r="H27" s="1">
        <f t="shared" si="0"/>
        <v>4</v>
      </c>
      <c r="I27" s="1">
        <f t="shared" si="1"/>
        <v>100</v>
      </c>
    </row>
    <row r="28" spans="2:11">
      <c r="B28" s="1"/>
      <c r="C28" s="1"/>
      <c r="D28" s="1"/>
      <c r="E28" s="1"/>
      <c r="F28" s="1"/>
      <c r="G28" s="1"/>
      <c r="H28" s="1"/>
      <c r="I28" s="1"/>
    </row>
    <row r="29" spans="2:11">
      <c r="B29" s="1"/>
      <c r="C29" s="1"/>
      <c r="D29" s="1"/>
      <c r="E29" s="1"/>
      <c r="F29" s="1"/>
      <c r="G29" s="1"/>
      <c r="H29" s="1"/>
      <c r="I29" s="1"/>
    </row>
    <row r="30" spans="2:11">
      <c r="B30" s="1"/>
      <c r="C30" s="1"/>
      <c r="D30" s="1"/>
      <c r="E30" s="1"/>
      <c r="F30" s="1"/>
      <c r="G30" s="1"/>
      <c r="H30" s="1"/>
      <c r="I30" s="1"/>
    </row>
    <row r="32" spans="2:11">
      <c r="B32" s="8" t="s">
        <v>9</v>
      </c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 t="s">
        <v>10</v>
      </c>
      <c r="C33" s="8"/>
      <c r="D33" s="8"/>
      <c r="E33" s="8"/>
      <c r="F33" s="8"/>
      <c r="G33" s="8"/>
      <c r="H33" s="8"/>
      <c r="I33" s="8"/>
      <c r="J33" s="8"/>
      <c r="K33" s="8"/>
    </row>
    <row r="34" spans="2:11">
      <c r="B34" s="8" t="s">
        <v>11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>
      <c r="B35" s="8" t="s">
        <v>12</v>
      </c>
      <c r="C35" s="8"/>
      <c r="D35" s="8"/>
      <c r="E35" s="8"/>
      <c r="F35" s="8"/>
      <c r="G35" s="8"/>
      <c r="H35" s="8"/>
      <c r="I35" s="8"/>
      <c r="J35" s="8"/>
      <c r="K35" s="8"/>
    </row>
    <row r="36" spans="2:11">
      <c r="B36" s="8" t="s">
        <v>13</v>
      </c>
      <c r="C36" s="8"/>
      <c r="D36" s="8"/>
      <c r="E36" s="8"/>
      <c r="F36" s="8"/>
      <c r="G36" s="8"/>
      <c r="H36" s="8"/>
      <c r="I36" s="8"/>
      <c r="J36" s="8"/>
      <c r="K36" s="8"/>
    </row>
    <row r="38" spans="2:11" ht="31.15" customHeight="1">
      <c r="B38" s="9" t="s">
        <v>18</v>
      </c>
      <c r="C38" s="9"/>
      <c r="D38" s="9"/>
      <c r="E38" s="9"/>
      <c r="F38" s="9"/>
      <c r="G38" s="9"/>
      <c r="H38" s="9"/>
    </row>
  </sheetData>
  <mergeCells count="13">
    <mergeCell ref="C2:G2"/>
    <mergeCell ref="C3:G3"/>
    <mergeCell ref="C4:G4"/>
    <mergeCell ref="C5:G5"/>
    <mergeCell ref="C6:G6"/>
    <mergeCell ref="B35:K35"/>
    <mergeCell ref="B36:K36"/>
    <mergeCell ref="B38:H38"/>
    <mergeCell ref="B8:I8"/>
    <mergeCell ref="D10:G10"/>
    <mergeCell ref="B32:K32"/>
    <mergeCell ref="B33:K33"/>
    <mergeCell ref="B34:K34"/>
  </mergeCells>
  <conditionalFormatting sqref="I11:I3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6"/>
    </sheetView>
  </sheetViews>
  <sheetFormatPr defaultColWidth="9" defaultRowHeight="15"/>
  <cols>
    <col min="1" max="1" width="5.5703125" customWidth="1"/>
    <col min="3" max="3" width="26.140625" customWidth="1"/>
    <col min="4" max="4" width="19.5703125" customWidth="1"/>
    <col min="5" max="6" width="22.28515625" customWidth="1"/>
    <col min="7" max="7" width="20.57031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4.45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14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6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/>
      <c r="E32" s="1"/>
      <c r="F32" s="1"/>
      <c r="G32" s="1">
        <v>4</v>
      </c>
      <c r="H32" s="1">
        <f t="shared" si="0"/>
        <v>4</v>
      </c>
      <c r="I32" s="1">
        <f t="shared" si="1"/>
        <v>100</v>
      </c>
    </row>
    <row r="33" spans="2:11">
      <c r="B33" s="1"/>
      <c r="C33" s="1"/>
      <c r="D33" s="1"/>
      <c r="E33" s="1"/>
      <c r="F33" s="1">
        <v>3</v>
      </c>
      <c r="G33" s="1"/>
      <c r="H33" s="1">
        <f t="shared" si="0"/>
        <v>3</v>
      </c>
      <c r="I33" s="1">
        <f t="shared" si="1"/>
        <v>75</v>
      </c>
    </row>
    <row r="34" spans="2:11">
      <c r="B34" s="1"/>
      <c r="C34" s="1"/>
      <c r="D34" s="1">
        <v>1</v>
      </c>
      <c r="E34" s="1"/>
      <c r="F34" s="1"/>
      <c r="G34" s="1"/>
      <c r="H34" s="1">
        <f t="shared" si="0"/>
        <v>1</v>
      </c>
      <c r="I34" s="1">
        <f t="shared" si="1"/>
        <v>25</v>
      </c>
    </row>
    <row r="35" spans="2:11">
      <c r="B35" s="1"/>
      <c r="C35" s="1"/>
      <c r="D35" s="1">
        <v>1</v>
      </c>
      <c r="E35" s="1"/>
      <c r="F35" s="1"/>
      <c r="G35" s="1"/>
      <c r="H35" s="1">
        <f t="shared" si="0"/>
        <v>1</v>
      </c>
      <c r="I35" s="1">
        <f t="shared" si="1"/>
        <v>25</v>
      </c>
    </row>
    <row r="36" spans="2:11">
      <c r="B36" s="1"/>
      <c r="C36" s="1"/>
      <c r="D36" s="1">
        <v>1</v>
      </c>
      <c r="E36" s="1"/>
      <c r="F36" s="1"/>
      <c r="G36" s="1"/>
      <c r="H36" s="1">
        <f t="shared" si="0"/>
        <v>1</v>
      </c>
      <c r="I36" s="1">
        <f t="shared" si="1"/>
        <v>25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.6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K44"/>
  <sheetViews>
    <sheetView topLeftCell="A10" workbookViewId="0">
      <selection activeCell="B11" sqref="B11:C35"/>
    </sheetView>
  </sheetViews>
  <sheetFormatPr defaultColWidth="9" defaultRowHeight="15"/>
  <cols>
    <col min="1" max="1" width="5.5703125" customWidth="1"/>
    <col min="3" max="3" width="26.140625" customWidth="1"/>
    <col min="4" max="4" width="19.42578125" customWidth="1"/>
    <col min="5" max="5" width="21.7109375" customWidth="1"/>
    <col min="6" max="6" width="21.28515625" customWidth="1"/>
    <col min="7" max="7" width="19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5.6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15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5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5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>
        <v>1</v>
      </c>
      <c r="E33" s="1"/>
      <c r="F33" s="1"/>
      <c r="G33" s="1"/>
      <c r="H33" s="1">
        <f t="shared" si="0"/>
        <v>1</v>
      </c>
      <c r="I33" s="1">
        <f t="shared" si="1"/>
        <v>25</v>
      </c>
    </row>
    <row r="34" spans="2:11">
      <c r="B34" s="1"/>
      <c r="C34" s="1"/>
      <c r="D34" s="1"/>
      <c r="E34" s="1">
        <v>2</v>
      </c>
      <c r="F34" s="1"/>
      <c r="G34" s="1"/>
      <c r="H34" s="1">
        <f t="shared" si="0"/>
        <v>2</v>
      </c>
      <c r="I34" s="1">
        <f t="shared" si="1"/>
        <v>50</v>
      </c>
    </row>
    <row r="35" spans="2:11">
      <c r="B35" s="1"/>
      <c r="C35" s="1"/>
      <c r="D35" s="1"/>
      <c r="E35" s="1"/>
      <c r="F35" s="1"/>
      <c r="G35" s="1">
        <v>4</v>
      </c>
      <c r="H35" s="1">
        <f t="shared" si="0"/>
        <v>4</v>
      </c>
      <c r="I35" s="1">
        <f t="shared" si="1"/>
        <v>100</v>
      </c>
    </row>
    <row r="36" spans="2:11">
      <c r="B36" s="7"/>
      <c r="C36" s="7"/>
      <c r="D36" s="7"/>
      <c r="E36" s="7"/>
      <c r="F36" s="7"/>
      <c r="G36" s="7"/>
      <c r="H36" s="7"/>
      <c r="I36" s="7"/>
    </row>
    <row r="38" spans="2:11">
      <c r="B38" s="8" t="s">
        <v>9</v>
      </c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10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11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12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13</v>
      </c>
      <c r="C42" s="8"/>
      <c r="D42" s="8"/>
      <c r="E42" s="8"/>
      <c r="F42" s="8"/>
      <c r="G42" s="8"/>
      <c r="H42" s="8"/>
      <c r="I42" s="8"/>
      <c r="J42" s="8"/>
      <c r="K42" s="8"/>
    </row>
    <row r="44" spans="2:11" ht="27.6" customHeight="1">
      <c r="B44" s="9" t="s">
        <v>18</v>
      </c>
      <c r="C44" s="9"/>
      <c r="D44" s="9"/>
      <c r="E44" s="9"/>
      <c r="F44" s="9"/>
      <c r="G44" s="9"/>
      <c r="H44" s="9"/>
    </row>
  </sheetData>
  <mergeCells count="13">
    <mergeCell ref="C2:G2"/>
    <mergeCell ref="C3:G3"/>
    <mergeCell ref="C4:G4"/>
    <mergeCell ref="C5:G5"/>
    <mergeCell ref="C6:G6"/>
    <mergeCell ref="B41:K41"/>
    <mergeCell ref="B42:K42"/>
    <mergeCell ref="B44:H44"/>
    <mergeCell ref="B8:I8"/>
    <mergeCell ref="D10:G10"/>
    <mergeCell ref="B38:K38"/>
    <mergeCell ref="B39:K39"/>
    <mergeCell ref="B40:K40"/>
  </mergeCells>
  <conditionalFormatting sqref="I11:I3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2"/>
    </sheetView>
  </sheetViews>
  <sheetFormatPr defaultColWidth="9" defaultRowHeight="15"/>
  <cols>
    <col min="1" max="1" width="5.5703125" customWidth="1"/>
    <col min="3" max="3" width="26.140625" customWidth="1"/>
    <col min="4" max="4" width="20.28515625" customWidth="1"/>
    <col min="5" max="5" width="22.42578125" customWidth="1"/>
    <col min="6" max="6" width="22.28515625" customWidth="1"/>
    <col min="7" max="7" width="19.710937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4.45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16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2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>
        <v>2</v>
      </c>
      <c r="F31" s="1"/>
      <c r="G31" s="1"/>
      <c r="H31" s="1">
        <f t="shared" si="0"/>
        <v>2</v>
      </c>
      <c r="I31" s="1">
        <f t="shared" si="1"/>
        <v>50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/>
      <c r="E33" s="1"/>
      <c r="F33" s="1"/>
      <c r="G33" s="1"/>
      <c r="H33" s="1"/>
      <c r="I33" s="1">
        <f t="shared" si="1"/>
        <v>0</v>
      </c>
    </row>
    <row r="34" spans="2:11">
      <c r="B34" s="1"/>
      <c r="C34" s="1"/>
      <c r="D34" s="1"/>
      <c r="E34" s="1"/>
      <c r="F34" s="1"/>
      <c r="G34" s="1"/>
      <c r="H34" s="1"/>
      <c r="I34" s="1">
        <f t="shared" si="1"/>
        <v>0</v>
      </c>
    </row>
    <row r="35" spans="2:11">
      <c r="B35" s="1"/>
      <c r="C35" s="1"/>
      <c r="D35" s="1"/>
      <c r="E35" s="1"/>
      <c r="F35" s="1"/>
      <c r="G35" s="1"/>
      <c r="H35" s="1"/>
      <c r="I35" s="1">
        <f t="shared" si="1"/>
        <v>0</v>
      </c>
    </row>
    <row r="36" spans="2:11">
      <c r="B36" s="1"/>
      <c r="C36" s="1"/>
      <c r="D36" s="1"/>
      <c r="E36" s="1"/>
      <c r="F36" s="1"/>
      <c r="G36" s="1"/>
      <c r="H36" s="1"/>
      <c r="I36" s="1">
        <f t="shared" si="1"/>
        <v>0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B2:K45"/>
  <sheetViews>
    <sheetView topLeftCell="A7" workbookViewId="0">
      <selection activeCell="B11" sqref="B11:H27"/>
    </sheetView>
  </sheetViews>
  <sheetFormatPr defaultColWidth="9" defaultRowHeight="15"/>
  <cols>
    <col min="1" max="1" width="5.5703125" customWidth="1"/>
    <col min="3" max="3" width="26.140625" customWidth="1"/>
    <col min="4" max="4" width="20.140625" customWidth="1"/>
    <col min="5" max="6" width="22.28515625" customWidth="1"/>
    <col min="7" max="7" width="19.7109375" customWidth="1"/>
    <col min="8" max="8" width="4.85546875" customWidth="1"/>
    <col min="9" max="9" width="5.7109375" customWidth="1"/>
  </cols>
  <sheetData>
    <row r="2" spans="2:9">
      <c r="C2" s="15" t="s">
        <v>0</v>
      </c>
      <c r="D2" s="15"/>
      <c r="E2" s="15"/>
      <c r="F2" s="15"/>
      <c r="G2" s="15"/>
    </row>
    <row r="3" spans="2:9">
      <c r="C3" s="16" t="s">
        <v>19</v>
      </c>
      <c r="D3" s="16"/>
      <c r="E3" s="16"/>
      <c r="F3" s="16"/>
      <c r="G3" s="16"/>
    </row>
    <row r="4" spans="2:9" ht="14.45" customHeight="1">
      <c r="C4" s="17" t="s">
        <v>20</v>
      </c>
      <c r="D4" s="17"/>
      <c r="E4" s="17"/>
      <c r="F4" s="17"/>
      <c r="G4" s="17"/>
    </row>
    <row r="5" spans="2:9">
      <c r="C5" s="16" t="s">
        <v>21</v>
      </c>
      <c r="D5" s="16"/>
      <c r="E5" s="16"/>
      <c r="F5" s="16"/>
      <c r="G5" s="16"/>
    </row>
    <row r="6" spans="2:9">
      <c r="C6" s="16" t="s">
        <v>1</v>
      </c>
      <c r="D6" s="16"/>
      <c r="E6" s="16"/>
      <c r="F6" s="16"/>
      <c r="G6" s="16"/>
    </row>
    <row r="8" spans="2:9" ht="15.75">
      <c r="B8" s="10" t="s">
        <v>17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18" t="s">
        <v>3</v>
      </c>
      <c r="D9" s="19" t="s">
        <v>22</v>
      </c>
      <c r="E9" s="19" t="s">
        <v>23</v>
      </c>
      <c r="F9" s="19" t="s">
        <v>24</v>
      </c>
      <c r="G9" s="19" t="s">
        <v>25</v>
      </c>
      <c r="H9" s="21" t="s">
        <v>4</v>
      </c>
      <c r="I9" s="20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>
        <v>3</v>
      </c>
      <c r="C11" s="1" t="s">
        <v>26</v>
      </c>
      <c r="D11" s="1"/>
      <c r="E11" s="1"/>
      <c r="F11" s="1">
        <v>3</v>
      </c>
      <c r="G11" s="1"/>
      <c r="H11" s="1">
        <f t="shared" ref="H11:H37" si="0">SUM(D11:G11)</f>
        <v>3</v>
      </c>
      <c r="I11" s="1">
        <f>(H11/4)*100</f>
        <v>75</v>
      </c>
    </row>
    <row r="12" spans="2:9">
      <c r="B12" s="1">
        <v>5</v>
      </c>
      <c r="C12" s="1" t="s">
        <v>27</v>
      </c>
      <c r="D12" s="1"/>
      <c r="E12" s="1"/>
      <c r="F12" s="1">
        <v>3</v>
      </c>
      <c r="G12" s="1"/>
      <c r="H12" s="1">
        <f t="shared" si="0"/>
        <v>3</v>
      </c>
      <c r="I12" s="1">
        <f t="shared" ref="I12:I37" si="1">(H12/4)*100</f>
        <v>75</v>
      </c>
    </row>
    <row r="13" spans="2:9">
      <c r="B13" s="1">
        <v>6</v>
      </c>
      <c r="C13" s="1" t="s">
        <v>28</v>
      </c>
      <c r="D13" s="1"/>
      <c r="E13" s="1"/>
      <c r="F13" s="1"/>
      <c r="G13" s="1">
        <v>4</v>
      </c>
      <c r="H13" s="1">
        <f t="shared" si="0"/>
        <v>4</v>
      </c>
      <c r="I13" s="1">
        <f t="shared" si="1"/>
        <v>100</v>
      </c>
    </row>
    <row r="14" spans="2:9">
      <c r="B14" s="1">
        <v>7</v>
      </c>
      <c r="C14" s="1" t="s">
        <v>29</v>
      </c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>
        <v>8</v>
      </c>
      <c r="C15" s="1" t="s">
        <v>30</v>
      </c>
      <c r="D15" s="1"/>
      <c r="E15" s="1"/>
      <c r="F15" s="1">
        <v>3</v>
      </c>
      <c r="G15" s="1"/>
      <c r="H15" s="1">
        <f t="shared" si="0"/>
        <v>3</v>
      </c>
      <c r="I15" s="1">
        <f t="shared" si="1"/>
        <v>75</v>
      </c>
    </row>
    <row r="16" spans="2:9">
      <c r="B16" s="1">
        <v>9</v>
      </c>
      <c r="C16" s="1" t="s">
        <v>31</v>
      </c>
      <c r="D16" s="1"/>
      <c r="E16" s="1"/>
      <c r="F16" s="1"/>
      <c r="G16" s="1">
        <v>4</v>
      </c>
      <c r="H16" s="1">
        <f t="shared" si="0"/>
        <v>4</v>
      </c>
      <c r="I16" s="1">
        <f t="shared" si="1"/>
        <v>100</v>
      </c>
    </row>
    <row r="17" spans="2:9">
      <c r="B17" s="1">
        <v>10</v>
      </c>
      <c r="C17" s="1" t="s">
        <v>32</v>
      </c>
      <c r="D17" s="1"/>
      <c r="E17" s="1"/>
      <c r="F17" s="1"/>
      <c r="G17" s="1">
        <v>4</v>
      </c>
      <c r="H17" s="1">
        <f t="shared" si="0"/>
        <v>4</v>
      </c>
      <c r="I17" s="1">
        <f t="shared" si="1"/>
        <v>100</v>
      </c>
    </row>
    <row r="18" spans="2:9">
      <c r="B18" s="1">
        <v>11</v>
      </c>
      <c r="C18" s="1" t="s">
        <v>33</v>
      </c>
      <c r="D18" s="1">
        <v>0</v>
      </c>
      <c r="E18" s="1"/>
      <c r="F18" s="1"/>
      <c r="G18" s="1"/>
      <c r="H18" s="1">
        <f t="shared" si="0"/>
        <v>0</v>
      </c>
      <c r="I18" s="1">
        <f t="shared" si="1"/>
        <v>0</v>
      </c>
    </row>
    <row r="19" spans="2:9">
      <c r="B19" s="1">
        <v>12</v>
      </c>
      <c r="C19" s="1" t="s">
        <v>34</v>
      </c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>
        <v>13</v>
      </c>
      <c r="C20" s="1" t="s">
        <v>35</v>
      </c>
      <c r="D20" s="1"/>
      <c r="E20" s="1"/>
      <c r="F20" s="1">
        <v>3</v>
      </c>
      <c r="G20" s="1"/>
      <c r="H20" s="1">
        <f t="shared" si="0"/>
        <v>3</v>
      </c>
      <c r="I20" s="1">
        <f t="shared" si="1"/>
        <v>75</v>
      </c>
    </row>
    <row r="21" spans="2:9">
      <c r="B21" s="1">
        <v>14</v>
      </c>
      <c r="C21" s="1" t="s">
        <v>36</v>
      </c>
      <c r="D21" s="1"/>
      <c r="E21" s="1"/>
      <c r="F21" s="1"/>
      <c r="G21" s="1">
        <v>4</v>
      </c>
      <c r="H21" s="1">
        <f t="shared" si="0"/>
        <v>4</v>
      </c>
      <c r="I21" s="1">
        <f t="shared" si="1"/>
        <v>100</v>
      </c>
    </row>
    <row r="22" spans="2:9">
      <c r="B22" s="1">
        <v>15</v>
      </c>
      <c r="C22" s="1" t="s">
        <v>37</v>
      </c>
      <c r="D22" s="1"/>
      <c r="E22" s="1">
        <v>2</v>
      </c>
      <c r="F22" s="1"/>
      <c r="G22" s="1"/>
      <c r="H22" s="1">
        <f t="shared" si="0"/>
        <v>2</v>
      </c>
      <c r="I22" s="1">
        <f t="shared" si="1"/>
        <v>50</v>
      </c>
    </row>
    <row r="23" spans="2:9">
      <c r="B23" s="1">
        <v>20</v>
      </c>
      <c r="C23" s="22" t="s">
        <v>42</v>
      </c>
      <c r="D23" s="1"/>
      <c r="E23" s="1"/>
      <c r="F23" s="1">
        <v>3</v>
      </c>
      <c r="G23" s="1"/>
      <c r="H23" s="1">
        <f t="shared" si="0"/>
        <v>3</v>
      </c>
      <c r="I23" s="1">
        <f t="shared" si="1"/>
        <v>75</v>
      </c>
    </row>
    <row r="24" spans="2:9">
      <c r="B24" s="1">
        <v>30</v>
      </c>
      <c r="C24" s="1" t="s">
        <v>38</v>
      </c>
      <c r="D24" s="1"/>
      <c r="E24" s="1"/>
      <c r="F24" s="1"/>
      <c r="G24" s="1">
        <v>4</v>
      </c>
      <c r="H24" s="1">
        <f t="shared" si="0"/>
        <v>4</v>
      </c>
      <c r="I24" s="1">
        <f t="shared" si="1"/>
        <v>100</v>
      </c>
    </row>
    <row r="25" spans="2:9">
      <c r="B25" s="1">
        <v>35</v>
      </c>
      <c r="C25" s="1" t="s">
        <v>39</v>
      </c>
      <c r="D25" s="1"/>
      <c r="E25" s="1"/>
      <c r="F25" s="1">
        <v>3</v>
      </c>
      <c r="G25" s="1"/>
      <c r="H25" s="1">
        <f t="shared" si="0"/>
        <v>3</v>
      </c>
      <c r="I25" s="1">
        <f t="shared" si="1"/>
        <v>75</v>
      </c>
    </row>
    <row r="26" spans="2:9">
      <c r="B26" s="1">
        <v>40</v>
      </c>
      <c r="C26" s="1" t="s">
        <v>40</v>
      </c>
      <c r="D26" s="1"/>
      <c r="E26" s="1"/>
      <c r="F26" s="1"/>
      <c r="G26" s="1">
        <v>4</v>
      </c>
      <c r="H26" s="1">
        <f t="shared" si="0"/>
        <v>4</v>
      </c>
      <c r="I26" s="1">
        <f t="shared" si="1"/>
        <v>100</v>
      </c>
    </row>
    <row r="27" spans="2:9">
      <c r="B27" s="1">
        <v>41</v>
      </c>
      <c r="C27" s="1" t="s">
        <v>41</v>
      </c>
      <c r="D27" s="1"/>
      <c r="E27" s="1"/>
      <c r="F27" s="1"/>
      <c r="G27" s="1">
        <v>4</v>
      </c>
      <c r="H27" s="1">
        <f t="shared" si="0"/>
        <v>4</v>
      </c>
      <c r="I27" s="1">
        <f t="shared" si="1"/>
        <v>100</v>
      </c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11">
      <c r="B33" s="1"/>
      <c r="C33" s="1"/>
      <c r="D33" s="1"/>
      <c r="E33" s="1"/>
      <c r="F33" s="1"/>
      <c r="G33" s="1"/>
      <c r="H33" s="1"/>
      <c r="I33" s="1"/>
    </row>
    <row r="34" spans="2:11">
      <c r="B34" s="1"/>
      <c r="C34" s="1"/>
      <c r="D34" s="1"/>
      <c r="E34" s="1"/>
      <c r="F34" s="1"/>
      <c r="G34" s="1"/>
      <c r="H34" s="1"/>
      <c r="I34" s="1"/>
    </row>
    <row r="35" spans="2:11">
      <c r="B35" s="1"/>
      <c r="C35" s="1"/>
      <c r="D35" s="1"/>
      <c r="E35" s="1"/>
      <c r="F35" s="1"/>
      <c r="G35" s="1"/>
      <c r="H35" s="1"/>
      <c r="I35" s="1"/>
    </row>
    <row r="36" spans="2:11">
      <c r="B36" s="1"/>
      <c r="C36" s="1"/>
      <c r="D36" s="1"/>
      <c r="E36" s="1"/>
      <c r="F36" s="1"/>
      <c r="G36" s="1"/>
      <c r="H36" s="1"/>
      <c r="I36" s="1"/>
    </row>
    <row r="37" spans="2:11">
      <c r="B37" s="1"/>
      <c r="C37" s="1"/>
      <c r="D37" s="1"/>
      <c r="E37" s="1"/>
      <c r="F37" s="1"/>
      <c r="G37" s="1"/>
      <c r="H37" s="1"/>
      <c r="I37" s="1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1.9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5-A</vt:lpstr>
      <vt:lpstr>5-B</vt:lpstr>
      <vt:lpstr>5-C</vt:lpstr>
      <vt:lpstr>5-D</vt:lpstr>
      <vt:lpstr>5-E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2024-10-18T06:23:00Z</cp:lastPrinted>
  <dcterms:created xsi:type="dcterms:W3CDTF">2024-10-18T04:52:00Z</dcterms:created>
  <dcterms:modified xsi:type="dcterms:W3CDTF">2025-01-03T16:03:35Z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587F6CD596984B488A7E008546A8EC89_12</vt:lpwstr>
  </property>
  <property fmtid="{D5CDD505-2E9C-101B-9397-08002B2CF9AE}" pid="3" name="KSOProductBuildVer">
    <vt:lpwstr>1033-12.2.0.19307</vt:lpwstr>
  </property>
</Properties>
</file>